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28800" yWindow="-2535" windowWidth="19440" windowHeight="15600"/>
  </bookViews>
  <sheets>
    <sheet name="Лист1" sheetId="1" r:id="rId1"/>
  </sheets>
  <definedNames>
    <definedName name="_xlnm.Print_Area" localSheetId="0">Лист1!$A$1:$X$43</definedName>
  </definedNames>
  <calcPr calcId="145621"/>
</workbook>
</file>

<file path=xl/calcChain.xml><?xml version="1.0" encoding="utf-8"?>
<calcChain xmlns="http://schemas.openxmlformats.org/spreadsheetml/2006/main">
  <c r="R40" i="1" l="1"/>
  <c r="Q40" i="1"/>
  <c r="M40" i="1"/>
  <c r="K40" i="1"/>
  <c r="I40" i="1"/>
  <c r="H40" i="1"/>
  <c r="W32" i="1" l="1"/>
  <c r="W36" i="1"/>
  <c r="W35" i="1"/>
  <c r="W37" i="1"/>
  <c r="W33" i="1"/>
  <c r="W29" i="1"/>
  <c r="W30" i="1"/>
  <c r="W21" i="1"/>
  <c r="W39" i="1"/>
  <c r="W22" i="1"/>
  <c r="W26" i="1"/>
  <c r="W27" i="1"/>
  <c r="W38" i="1"/>
  <c r="W20" i="1"/>
  <c r="W16" i="1"/>
  <c r="W17" i="1"/>
  <c r="W34" i="1"/>
  <c r="W25" i="1"/>
  <c r="W19" i="1"/>
  <c r="W24" i="1"/>
  <c r="W28" i="1"/>
  <c r="W31" i="1"/>
  <c r="W13" i="1"/>
  <c r="W23" i="1"/>
  <c r="W11" i="1"/>
  <c r="W12" i="1"/>
  <c r="W14" i="1"/>
  <c r="W15" i="1"/>
  <c r="W18" i="1"/>
  <c r="W10" i="1"/>
  <c r="W8" i="1"/>
  <c r="W7" i="1"/>
  <c r="W9" i="1"/>
  <c r="W6" i="1"/>
  <c r="V32" i="1"/>
  <c r="V36" i="1"/>
  <c r="V35" i="1"/>
  <c r="V37" i="1"/>
  <c r="V33" i="1"/>
  <c r="V29" i="1"/>
  <c r="V30" i="1"/>
  <c r="V21" i="1"/>
  <c r="V39" i="1"/>
  <c r="V22" i="1"/>
  <c r="V26" i="1"/>
  <c r="V27" i="1"/>
  <c r="V38" i="1"/>
  <c r="V20" i="1"/>
  <c r="V16" i="1"/>
  <c r="V17" i="1"/>
  <c r="V34" i="1"/>
  <c r="V25" i="1"/>
  <c r="V19" i="1"/>
  <c r="V24" i="1"/>
  <c r="V28" i="1"/>
  <c r="V31" i="1"/>
  <c r="V13" i="1"/>
  <c r="V23" i="1"/>
  <c r="V11" i="1"/>
  <c r="V12" i="1"/>
  <c r="V14" i="1"/>
  <c r="V15" i="1"/>
  <c r="V18" i="1"/>
  <c r="V10" i="1"/>
  <c r="V8" i="1"/>
  <c r="V7" i="1"/>
  <c r="V9" i="1"/>
  <c r="V6" i="1"/>
  <c r="O40" i="1" l="1"/>
  <c r="T40" i="1"/>
  <c r="S40" i="1"/>
  <c r="P40" i="1"/>
  <c r="N40" i="1"/>
  <c r="L40" i="1"/>
  <c r="J40" i="1"/>
  <c r="G40" i="1"/>
  <c r="F40" i="1"/>
  <c r="E40" i="1"/>
  <c r="D40" i="1"/>
  <c r="C40" i="1"/>
  <c r="V40" i="1" l="1"/>
  <c r="W40" i="1"/>
  <c r="U8" i="1"/>
  <c r="U19" i="1"/>
  <c r="U38" i="1"/>
  <c r="U24" i="1"/>
  <c r="U14" i="1"/>
  <c r="U7" i="1"/>
  <c r="U12" i="1"/>
  <c r="U20" i="1"/>
  <c r="U16" i="1"/>
  <c r="U10" i="1"/>
  <c r="U26" i="1"/>
  <c r="U22" i="1"/>
  <c r="U30" i="1"/>
  <c r="U13" i="1"/>
  <c r="U11" i="1"/>
  <c r="U33" i="1"/>
  <c r="U32" i="1"/>
  <c r="U29" i="1"/>
  <c r="U27" i="1"/>
  <c r="U39" i="1"/>
  <c r="U18" i="1"/>
  <c r="U31" i="1"/>
  <c r="U37" i="1"/>
  <c r="U21" i="1"/>
  <c r="U36" i="1"/>
  <c r="U35" i="1"/>
  <c r="U25" i="1"/>
  <c r="U6" i="1"/>
  <c r="U9" i="1"/>
  <c r="U28" i="1"/>
  <c r="U17" i="1"/>
  <c r="U23" i="1"/>
  <c r="U34" i="1"/>
  <c r="U15" i="1"/>
  <c r="U40" i="1" l="1"/>
</calcChain>
</file>

<file path=xl/sharedStrings.xml><?xml version="1.0" encoding="utf-8"?>
<sst xmlns="http://schemas.openxmlformats.org/spreadsheetml/2006/main" count="76" uniqueCount="57">
  <si>
    <t>Колтушская СОШ</t>
  </si>
  <si>
    <t>Бугровская СОШ</t>
  </si>
  <si>
    <t>Дубровская СОШ</t>
  </si>
  <si>
    <t>Разметелевская СОШ</t>
  </si>
  <si>
    <t>Романовская СОШ</t>
  </si>
  <si>
    <t>Щегловская СОШ</t>
  </si>
  <si>
    <t>Янинская СОШ</t>
  </si>
  <si>
    <t>Осельковская ООШ</t>
  </si>
  <si>
    <t>Итого</t>
  </si>
  <si>
    <t>Всего</t>
  </si>
  <si>
    <t>Кузьмоловская СОШ № 1</t>
  </si>
  <si>
    <t>Гимназия "Грейс"</t>
  </si>
  <si>
    <t>Гарболовская CОШ</t>
  </si>
  <si>
    <t>пр.</t>
  </si>
  <si>
    <t>Всеволожский ЦО</t>
  </si>
  <si>
    <t>п.</t>
  </si>
  <si>
    <t>Образовательное учреждение</t>
  </si>
  <si>
    <t>Рейтинг</t>
  </si>
  <si>
    <t>Лицей № 1 г. Всеволожска</t>
  </si>
  <si>
    <t>СОШ № 3 г. Всеволожска</t>
  </si>
  <si>
    <t>СОШ № 6 г. Всеволожска</t>
  </si>
  <si>
    <t>Сертоловская СОШ № 1</t>
  </si>
  <si>
    <t>Сертоловская СОШ № 2</t>
  </si>
  <si>
    <t>Ново-Девяткинская СОШ № 1</t>
  </si>
  <si>
    <t>СОШ № 4 г. Всеволожска</t>
  </si>
  <si>
    <t>СОШ № 5 г. Всеволожска</t>
  </si>
  <si>
    <t>СОШ п. им. Морозова</t>
  </si>
  <si>
    <t>Гимназия г. Сертолово</t>
  </si>
  <si>
    <t>Лесколовский ЦО</t>
  </si>
  <si>
    <t>Свердловский ЦО</t>
  </si>
  <si>
    <t>Лесновcкий ЦО</t>
  </si>
  <si>
    <t>Токсовский ЦО</t>
  </si>
  <si>
    <t>Рахьинский ЦО</t>
  </si>
  <si>
    <t>Предметы</t>
  </si>
  <si>
    <t>Кудровский ЦО</t>
  </si>
  <si>
    <t>Агалатовский ЦО</t>
  </si>
  <si>
    <t>Кудровский ЦО №1</t>
  </si>
  <si>
    <t>Муринский ЦО №1</t>
  </si>
  <si>
    <t>СОШ № 2 г. Всеволожска</t>
  </si>
  <si>
    <t>№</t>
  </si>
  <si>
    <t>Муринский ЦО №2</t>
  </si>
  <si>
    <t>Муринская СОШ №3</t>
  </si>
  <si>
    <t>Базовый курс "Информатика и ИКТ"</t>
  </si>
  <si>
    <t>ИЗО</t>
  </si>
  <si>
    <t>Краеведение</t>
  </si>
  <si>
    <t>Математика (начал.школа)</t>
  </si>
  <si>
    <t>Русский язык (начал.школа)</t>
  </si>
  <si>
    <t>Музыка</t>
  </si>
  <si>
    <t>Основы предпринимательской деятельности</t>
  </si>
  <si>
    <t>Политехническая олимпиада</t>
  </si>
  <si>
    <t>черчение</t>
  </si>
  <si>
    <t>Приложение №1</t>
  </si>
  <si>
    <t>Рейтинг:</t>
  </si>
  <si>
    <t>победитель = 3 балла</t>
  </si>
  <si>
    <t>призер = 1 балл</t>
  </si>
  <si>
    <t>Рейтинговая таблица участия общеобразовательных учреждений Всеволожского района в муниципальном этапе</t>
  </si>
  <si>
    <t>региональной олимпиады школьников во втором полугодии 2018-2019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</si>
</sst>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0" fontId="2" fillId="0" borderId="0" xfId="0" applyFont="1"/>
    <xf numFmtId="0" fontId="0" fillId="3" borderId="0" xfId="0" applyFill="1"/>
    <xf numFmtId="0" fontId="0" fillId="3" borderId="1" xfId="0" applyFill="1" applyBorder="1"/>
    <xf numFmtId="0" fontId="0" fillId="3" borderId="0" xfId="0" applyFill="1" applyBorder="1"/>
    <xf numFmtId="0" fontId="5" fillId="3" borderId="0" xfId="0" applyFont="1" applyFill="1" applyBorder="1"/>
    <xf numFmtId="0" fontId="0" fillId="0" borderId="0" xfId="0" applyBorder="1" applyAlignment="1">
      <alignment horizontal="left"/>
    </xf>
    <xf numFmtId="0" fontId="0" fillId="3" borderId="2" xfId="0" applyFill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/>
    <xf numFmtId="0" fontId="0" fillId="0" borderId="0" xfId="0" applyFill="1"/>
    <xf numFmtId="0" fontId="4" fillId="3" borderId="1" xfId="0" applyFont="1" applyFill="1" applyBorder="1"/>
    <xf numFmtId="1" fontId="3" fillId="4" borderId="1" xfId="0" applyNumberFormat="1" applyFont="1" applyFill="1" applyBorder="1" applyAlignment="1">
      <alignment horizontal="center"/>
    </xf>
    <xf numFmtId="0" fontId="0" fillId="4" borderId="0" xfId="0" applyFill="1"/>
    <xf numFmtId="0" fontId="2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vertical="center" textRotation="90" wrapText="1"/>
    </xf>
    <xf numFmtId="0" fontId="0" fillId="4" borderId="3" xfId="0" applyFill="1" applyBorder="1" applyAlignment="1">
      <alignment wrapText="1"/>
    </xf>
    <xf numFmtId="0" fontId="3" fillId="4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3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/>
    </xf>
    <xf numFmtId="0" fontId="2" fillId="4" borderId="2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4" xfId="0" applyFont="1" applyBorder="1" applyAlignment="1">
      <alignment horizontal="center"/>
    </xf>
    <xf numFmtId="0" fontId="3" fillId="4" borderId="1" xfId="0" applyNumberFormat="1" applyFont="1" applyFill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0" fillId="3" borderId="3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tabSelected="1" view="pageBreakPreview" zoomScale="90" zoomScaleNormal="100" zoomScaleSheetLayoutView="90" workbookViewId="0">
      <selection activeCell="R27" sqref="R27"/>
    </sheetView>
  </sheetViews>
  <sheetFormatPr defaultColWidth="11.42578125" defaultRowHeight="12.75" x14ac:dyDescent="0.2"/>
  <cols>
    <col min="1" max="1" width="3.28515625" customWidth="1"/>
    <col min="2" max="2" width="24.85546875" customWidth="1"/>
    <col min="3" max="20" width="3.28515625" customWidth="1"/>
    <col min="21" max="21" width="5.42578125" customWidth="1"/>
    <col min="22" max="22" width="4.140625" customWidth="1"/>
    <col min="23" max="23" width="5.42578125" customWidth="1"/>
    <col min="24" max="24" width="6.85546875" customWidth="1"/>
    <col min="25" max="224" width="8.85546875" customWidth="1"/>
  </cols>
  <sheetData>
    <row r="1" spans="1:25" ht="17.25" customHeight="1" x14ac:dyDescent="0.2">
      <c r="T1" s="31" t="s">
        <v>51</v>
      </c>
      <c r="U1" s="24"/>
      <c r="V1" s="24"/>
      <c r="W1" s="24"/>
      <c r="X1" s="24"/>
    </row>
    <row r="2" spans="1:25" x14ac:dyDescent="0.2">
      <c r="B2" s="32" t="s">
        <v>55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25" s="7" customFormat="1" x14ac:dyDescent="0.2">
      <c r="A3" s="10"/>
      <c r="B3" s="33" t="s">
        <v>56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9"/>
    </row>
    <row r="4" spans="1:25" s="2" customFormat="1" ht="84" customHeight="1" x14ac:dyDescent="0.2">
      <c r="A4" s="15"/>
      <c r="B4" s="18" t="s">
        <v>33</v>
      </c>
      <c r="C4" s="28" t="s">
        <v>42</v>
      </c>
      <c r="D4" s="28"/>
      <c r="E4" s="28" t="s">
        <v>43</v>
      </c>
      <c r="F4" s="28"/>
      <c r="G4" s="28" t="s">
        <v>44</v>
      </c>
      <c r="H4" s="28"/>
      <c r="I4" s="28" t="s">
        <v>45</v>
      </c>
      <c r="J4" s="28"/>
      <c r="K4" s="28" t="s">
        <v>46</v>
      </c>
      <c r="L4" s="28"/>
      <c r="M4" s="28" t="s">
        <v>47</v>
      </c>
      <c r="N4" s="28"/>
      <c r="O4" s="28" t="s">
        <v>48</v>
      </c>
      <c r="P4" s="28"/>
      <c r="Q4" s="28" t="s">
        <v>49</v>
      </c>
      <c r="R4" s="28"/>
      <c r="S4" s="28" t="s">
        <v>50</v>
      </c>
      <c r="T4" s="28"/>
      <c r="U4" s="27" t="s">
        <v>9</v>
      </c>
      <c r="V4" s="25" t="s">
        <v>8</v>
      </c>
      <c r="W4" s="25"/>
      <c r="X4" s="26" t="s">
        <v>17</v>
      </c>
    </row>
    <row r="5" spans="1:25" s="1" customFormat="1" ht="27.75" customHeight="1" x14ac:dyDescent="0.2">
      <c r="A5" s="16" t="s">
        <v>39</v>
      </c>
      <c r="B5" s="19" t="s">
        <v>16</v>
      </c>
      <c r="C5" s="22" t="s">
        <v>15</v>
      </c>
      <c r="D5" s="22" t="s">
        <v>13</v>
      </c>
      <c r="E5" s="22" t="s">
        <v>15</v>
      </c>
      <c r="F5" s="22" t="s">
        <v>13</v>
      </c>
      <c r="G5" s="22" t="s">
        <v>15</v>
      </c>
      <c r="H5" s="22" t="s">
        <v>13</v>
      </c>
      <c r="I5" s="22" t="s">
        <v>15</v>
      </c>
      <c r="J5" s="22" t="s">
        <v>13</v>
      </c>
      <c r="K5" s="22" t="s">
        <v>15</v>
      </c>
      <c r="L5" s="22" t="s">
        <v>13</v>
      </c>
      <c r="M5" s="22" t="s">
        <v>15</v>
      </c>
      <c r="N5" s="22" t="s">
        <v>13</v>
      </c>
      <c r="O5" s="22" t="s">
        <v>15</v>
      </c>
      <c r="P5" s="22" t="s">
        <v>13</v>
      </c>
      <c r="Q5" s="22" t="s">
        <v>15</v>
      </c>
      <c r="R5" s="22" t="s">
        <v>13</v>
      </c>
      <c r="S5" s="22" t="s">
        <v>15</v>
      </c>
      <c r="T5" s="22" t="s">
        <v>13</v>
      </c>
      <c r="U5" s="27"/>
      <c r="V5" s="17" t="s">
        <v>15</v>
      </c>
      <c r="W5" s="17" t="s">
        <v>13</v>
      </c>
      <c r="X5" s="26"/>
    </row>
    <row r="6" spans="1:25" s="14" customFormat="1" x14ac:dyDescent="0.2">
      <c r="A6" s="44">
        <v>1</v>
      </c>
      <c r="B6" s="45" t="s">
        <v>18</v>
      </c>
      <c r="C6" s="34">
        <v>1</v>
      </c>
      <c r="D6" s="34">
        <v>4</v>
      </c>
      <c r="E6" s="34"/>
      <c r="F6" s="34">
        <v>2</v>
      </c>
      <c r="G6" s="34">
        <v>2</v>
      </c>
      <c r="H6" s="34"/>
      <c r="I6" s="34"/>
      <c r="J6" s="34">
        <v>4</v>
      </c>
      <c r="K6" s="34"/>
      <c r="L6" s="34">
        <v>3</v>
      </c>
      <c r="M6" s="34"/>
      <c r="N6" s="34">
        <v>2</v>
      </c>
      <c r="O6" s="34">
        <v>1</v>
      </c>
      <c r="P6" s="34">
        <v>1</v>
      </c>
      <c r="Q6" s="34"/>
      <c r="R6" s="34"/>
      <c r="S6" s="35">
        <v>2</v>
      </c>
      <c r="T6" s="35">
        <v>3</v>
      </c>
      <c r="U6" s="20">
        <f t="shared" ref="U6" si="0">SUM(V6:W6)</f>
        <v>25</v>
      </c>
      <c r="V6" s="13">
        <f>SUM(,C6,E6,G6,I6,K6,M6,O6,Q6,S6)</f>
        <v>6</v>
      </c>
      <c r="W6" s="13">
        <f>SUM(D6,F6,H6,J6,L6,N6,P6,R6,T6)</f>
        <v>19</v>
      </c>
      <c r="X6" s="36">
        <v>37</v>
      </c>
    </row>
    <row r="7" spans="1:25" s="11" customFormat="1" x14ac:dyDescent="0.2">
      <c r="A7" s="44">
        <v>2</v>
      </c>
      <c r="B7" s="46" t="s">
        <v>38</v>
      </c>
      <c r="C7" s="37">
        <v>1</v>
      </c>
      <c r="D7" s="37">
        <v>2</v>
      </c>
      <c r="E7" s="37">
        <v>2</v>
      </c>
      <c r="F7" s="37">
        <v>6</v>
      </c>
      <c r="G7" s="37"/>
      <c r="H7" s="37">
        <v>5</v>
      </c>
      <c r="I7" s="37"/>
      <c r="J7" s="37">
        <v>2</v>
      </c>
      <c r="K7" s="37"/>
      <c r="L7" s="37">
        <v>1</v>
      </c>
      <c r="M7" s="37"/>
      <c r="N7" s="37">
        <v>2</v>
      </c>
      <c r="O7" s="37"/>
      <c r="P7" s="37">
        <v>1</v>
      </c>
      <c r="Q7" s="37">
        <v>1</v>
      </c>
      <c r="R7" s="37"/>
      <c r="S7" s="38">
        <v>1</v>
      </c>
      <c r="T7" s="38">
        <v>3</v>
      </c>
      <c r="U7" s="21">
        <f>SUM(V7:W7)</f>
        <v>27</v>
      </c>
      <c r="V7" s="13">
        <f>SUM(,C7,E7,G7,I7,K7,M7,O7,Q7,S7)</f>
        <v>5</v>
      </c>
      <c r="W7" s="13">
        <f>SUM(D7,F7,H7,J7,L7,N7,P7,R7,T7)</f>
        <v>22</v>
      </c>
      <c r="X7" s="39">
        <v>37</v>
      </c>
    </row>
    <row r="8" spans="1:25" s="3" customFormat="1" x14ac:dyDescent="0.2">
      <c r="A8" s="44">
        <v>3</v>
      </c>
      <c r="B8" s="46" t="s">
        <v>35</v>
      </c>
      <c r="C8" s="37">
        <v>1</v>
      </c>
      <c r="D8" s="37"/>
      <c r="E8" s="37">
        <v>2</v>
      </c>
      <c r="F8" s="37">
        <v>3</v>
      </c>
      <c r="G8" s="37"/>
      <c r="H8" s="37"/>
      <c r="I8" s="37"/>
      <c r="J8" s="37"/>
      <c r="K8" s="37"/>
      <c r="L8" s="37">
        <v>2</v>
      </c>
      <c r="M8" s="37">
        <v>1</v>
      </c>
      <c r="N8" s="37">
        <v>3</v>
      </c>
      <c r="O8" s="37"/>
      <c r="P8" s="37"/>
      <c r="Q8" s="37"/>
      <c r="R8" s="37"/>
      <c r="S8" s="40"/>
      <c r="T8" s="40">
        <v>2</v>
      </c>
      <c r="U8" s="21">
        <f>SUM(V8:W8)</f>
        <v>14</v>
      </c>
      <c r="V8" s="13">
        <f>SUM(,C8,E8,G8,I8,K8,M8,O8,Q8,S8)</f>
        <v>4</v>
      </c>
      <c r="W8" s="13">
        <f>SUM(D8,F8,H8,J8,L8,N8,P8,R8,T8)</f>
        <v>10</v>
      </c>
      <c r="X8" s="41">
        <v>22</v>
      </c>
    </row>
    <row r="9" spans="1:25" s="14" customFormat="1" x14ac:dyDescent="0.2">
      <c r="A9" s="44">
        <v>4</v>
      </c>
      <c r="B9" s="45" t="s">
        <v>10</v>
      </c>
      <c r="C9" s="34"/>
      <c r="D9" s="34">
        <v>1</v>
      </c>
      <c r="E9" s="34"/>
      <c r="F9" s="34"/>
      <c r="G9" s="34">
        <v>2</v>
      </c>
      <c r="H9" s="34">
        <v>3</v>
      </c>
      <c r="I9" s="34"/>
      <c r="J9" s="34">
        <v>2</v>
      </c>
      <c r="K9" s="34"/>
      <c r="L9" s="34">
        <v>2</v>
      </c>
      <c r="M9" s="34">
        <v>2</v>
      </c>
      <c r="N9" s="34">
        <v>2</v>
      </c>
      <c r="O9" s="34"/>
      <c r="P9" s="34"/>
      <c r="Q9" s="34"/>
      <c r="R9" s="34"/>
      <c r="S9" s="35"/>
      <c r="T9" s="35"/>
      <c r="U9" s="20">
        <f>SUM(V9:W9)</f>
        <v>14</v>
      </c>
      <c r="V9" s="13">
        <f>SUM(,C9,E9,G9,I9,K9,M9,O9,Q9,S9)</f>
        <v>4</v>
      </c>
      <c r="W9" s="13">
        <f>SUM(D9,F9,H9,J9,L9,N9,P9,R9,T9)</f>
        <v>10</v>
      </c>
      <c r="X9" s="36">
        <v>22</v>
      </c>
    </row>
    <row r="10" spans="1:25" s="3" customFormat="1" x14ac:dyDescent="0.2">
      <c r="A10" s="44">
        <v>5</v>
      </c>
      <c r="B10" s="46" t="s">
        <v>20</v>
      </c>
      <c r="C10" s="37">
        <v>2</v>
      </c>
      <c r="D10" s="37">
        <v>1</v>
      </c>
      <c r="E10" s="37"/>
      <c r="F10" s="37">
        <v>2</v>
      </c>
      <c r="G10" s="37"/>
      <c r="H10" s="37"/>
      <c r="I10" s="37"/>
      <c r="J10" s="37">
        <v>2</v>
      </c>
      <c r="K10" s="37"/>
      <c r="L10" s="37">
        <v>1</v>
      </c>
      <c r="M10" s="37"/>
      <c r="N10" s="37">
        <v>3</v>
      </c>
      <c r="O10" s="37"/>
      <c r="P10" s="37"/>
      <c r="Q10" s="37"/>
      <c r="R10" s="37"/>
      <c r="S10" s="40"/>
      <c r="T10" s="40"/>
      <c r="U10" s="21">
        <f>SUM(V10:W10)</f>
        <v>11</v>
      </c>
      <c r="V10" s="13">
        <f>SUM(,C10,E10,G10,I10,K10,M10,O10,Q10,S10)</f>
        <v>2</v>
      </c>
      <c r="W10" s="13">
        <f>SUM(D10,F10,H10,J10,L10,N10,P10,R10,T10)</f>
        <v>9</v>
      </c>
      <c r="X10" s="41">
        <v>15</v>
      </c>
    </row>
    <row r="11" spans="1:25" s="3" customFormat="1" x14ac:dyDescent="0.2">
      <c r="A11" s="44">
        <v>6</v>
      </c>
      <c r="B11" s="46" t="s">
        <v>0</v>
      </c>
      <c r="C11" s="37"/>
      <c r="D11" s="37"/>
      <c r="E11" s="37"/>
      <c r="F11" s="37">
        <v>1</v>
      </c>
      <c r="G11" s="37"/>
      <c r="H11" s="37"/>
      <c r="I11" s="37"/>
      <c r="J11" s="37">
        <v>1</v>
      </c>
      <c r="K11" s="37"/>
      <c r="L11" s="37">
        <v>1</v>
      </c>
      <c r="M11" s="37"/>
      <c r="N11" s="37"/>
      <c r="O11" s="37"/>
      <c r="P11" s="37"/>
      <c r="Q11" s="37"/>
      <c r="R11" s="37"/>
      <c r="S11" s="40">
        <v>2</v>
      </c>
      <c r="T11" s="40">
        <v>1</v>
      </c>
      <c r="U11" s="21">
        <f>SUM(V11:W11)</f>
        <v>6</v>
      </c>
      <c r="V11" s="13">
        <f>SUM(,C11,E11,G11,I11,K11,M11,O11,Q11,S11)</f>
        <v>2</v>
      </c>
      <c r="W11" s="13">
        <f>SUM(D11,F11,H11,J11,L11,N11,P11,R11,T11)</f>
        <v>4</v>
      </c>
      <c r="X11" s="41">
        <v>10</v>
      </c>
    </row>
    <row r="12" spans="1:25" s="14" customFormat="1" x14ac:dyDescent="0.2">
      <c r="A12" s="44">
        <v>7</v>
      </c>
      <c r="B12" s="47" t="s">
        <v>23</v>
      </c>
      <c r="C12" s="42"/>
      <c r="D12" s="42"/>
      <c r="E12" s="42"/>
      <c r="F12" s="42"/>
      <c r="G12" s="42">
        <v>1</v>
      </c>
      <c r="H12" s="42"/>
      <c r="I12" s="42"/>
      <c r="J12" s="42"/>
      <c r="K12" s="42"/>
      <c r="L12" s="42">
        <v>3</v>
      </c>
      <c r="M12" s="42"/>
      <c r="N12" s="42">
        <v>2</v>
      </c>
      <c r="O12" s="42"/>
      <c r="P12" s="42">
        <v>2</v>
      </c>
      <c r="Q12" s="42"/>
      <c r="R12" s="42"/>
      <c r="S12" s="35"/>
      <c r="T12" s="35"/>
      <c r="U12" s="20">
        <f>SUM(V12:W12)</f>
        <v>8</v>
      </c>
      <c r="V12" s="13">
        <f>SUM(,C12,E12,G12,I12,K12,M12,O12,Q12,S12)</f>
        <v>1</v>
      </c>
      <c r="W12" s="13">
        <f>SUM(D12,F12,H12,J12,L12,N12,P12,R12,T12)</f>
        <v>7</v>
      </c>
      <c r="X12" s="36">
        <v>10</v>
      </c>
    </row>
    <row r="13" spans="1:25" s="14" customFormat="1" x14ac:dyDescent="0.2">
      <c r="A13" s="44">
        <v>8</v>
      </c>
      <c r="B13" s="45" t="s">
        <v>34</v>
      </c>
      <c r="C13" s="34"/>
      <c r="D13" s="34">
        <v>1</v>
      </c>
      <c r="E13" s="34"/>
      <c r="F13" s="34">
        <v>3</v>
      </c>
      <c r="G13" s="34"/>
      <c r="H13" s="34"/>
      <c r="I13" s="34">
        <v>1</v>
      </c>
      <c r="J13" s="34"/>
      <c r="K13" s="34"/>
      <c r="L13" s="34">
        <v>1</v>
      </c>
      <c r="M13" s="34"/>
      <c r="N13" s="34"/>
      <c r="O13" s="34"/>
      <c r="P13" s="34">
        <v>1</v>
      </c>
      <c r="Q13" s="34"/>
      <c r="R13" s="34"/>
      <c r="S13" s="35"/>
      <c r="T13" s="35"/>
      <c r="U13" s="20">
        <f>SUM(V13:W13)</f>
        <v>7</v>
      </c>
      <c r="V13" s="13">
        <f>SUM(,C13,E13,G13,I13,K13,M13,O13,Q13,S13)</f>
        <v>1</v>
      </c>
      <c r="W13" s="13">
        <f>SUM(D13,F13,H13,J13,L13,N13,P13,R13,T13)</f>
        <v>6</v>
      </c>
      <c r="X13" s="36">
        <v>9</v>
      </c>
    </row>
    <row r="14" spans="1:25" s="3" customFormat="1" x14ac:dyDescent="0.2">
      <c r="A14" s="44">
        <v>9</v>
      </c>
      <c r="B14" s="46" t="s">
        <v>19</v>
      </c>
      <c r="C14" s="37"/>
      <c r="D14" s="37"/>
      <c r="E14" s="37"/>
      <c r="F14" s="37">
        <v>2</v>
      </c>
      <c r="G14" s="37"/>
      <c r="H14" s="37">
        <v>1</v>
      </c>
      <c r="I14" s="37"/>
      <c r="J14" s="37">
        <v>1</v>
      </c>
      <c r="K14" s="37">
        <v>1</v>
      </c>
      <c r="L14" s="37">
        <v>1</v>
      </c>
      <c r="M14" s="37"/>
      <c r="N14" s="37"/>
      <c r="O14" s="37"/>
      <c r="P14" s="37"/>
      <c r="Q14" s="37"/>
      <c r="R14" s="37">
        <v>1</v>
      </c>
      <c r="S14" s="40"/>
      <c r="T14" s="40"/>
      <c r="U14" s="21">
        <f>SUM(V14:W14)</f>
        <v>7</v>
      </c>
      <c r="V14" s="13">
        <f>SUM(,C14,E14,G14,I14,K14,M14,O14,Q14,S14)</f>
        <v>1</v>
      </c>
      <c r="W14" s="13">
        <f>SUM(D14,F14,H14,J14,L14,N14,P14,R14,T14)</f>
        <v>6</v>
      </c>
      <c r="X14" s="41">
        <v>9</v>
      </c>
    </row>
    <row r="15" spans="1:25" s="11" customFormat="1" x14ac:dyDescent="0.2">
      <c r="A15" s="44">
        <v>10</v>
      </c>
      <c r="B15" s="46" t="s">
        <v>37</v>
      </c>
      <c r="C15" s="37"/>
      <c r="D15" s="37"/>
      <c r="E15" s="37"/>
      <c r="F15" s="37"/>
      <c r="G15" s="37"/>
      <c r="H15" s="37"/>
      <c r="I15" s="37"/>
      <c r="J15" s="37">
        <v>2</v>
      </c>
      <c r="K15" s="37"/>
      <c r="L15" s="37"/>
      <c r="M15" s="37"/>
      <c r="N15" s="37"/>
      <c r="O15" s="37"/>
      <c r="P15" s="37"/>
      <c r="Q15" s="37"/>
      <c r="R15" s="37">
        <v>3</v>
      </c>
      <c r="S15" s="38"/>
      <c r="T15" s="38"/>
      <c r="U15" s="21">
        <f>SUM(V15:W15)</f>
        <v>5</v>
      </c>
      <c r="V15" s="13">
        <f>SUM(,C15,E15,G15,I15,K15,M15,O15,Q15,S15)</f>
        <v>0</v>
      </c>
      <c r="W15" s="13">
        <f>SUM(D15,F15,H15,J15,L15,N15,P15,R15,T15)</f>
        <v>5</v>
      </c>
      <c r="X15" s="39">
        <v>5</v>
      </c>
    </row>
    <row r="16" spans="1:25" s="3" customFormat="1" x14ac:dyDescent="0.2">
      <c r="A16" s="44">
        <v>11</v>
      </c>
      <c r="B16" s="46" t="s">
        <v>1</v>
      </c>
      <c r="C16" s="37"/>
      <c r="D16" s="37"/>
      <c r="E16" s="37"/>
      <c r="F16" s="37">
        <v>1</v>
      </c>
      <c r="G16" s="37"/>
      <c r="H16" s="37"/>
      <c r="I16" s="37"/>
      <c r="J16" s="37">
        <v>1</v>
      </c>
      <c r="K16" s="37"/>
      <c r="L16" s="37"/>
      <c r="M16" s="37"/>
      <c r="N16" s="37">
        <v>2</v>
      </c>
      <c r="O16" s="37"/>
      <c r="P16" s="37"/>
      <c r="Q16" s="37"/>
      <c r="R16" s="37"/>
      <c r="S16" s="40"/>
      <c r="T16" s="40"/>
      <c r="U16" s="21">
        <f>SUM(V16:W16)</f>
        <v>4</v>
      </c>
      <c r="V16" s="13">
        <f>SUM(,C16,E16,G16,I16,K16,M16,O16,Q16,S16)</f>
        <v>0</v>
      </c>
      <c r="W16" s="13">
        <f>SUM(D16,F16,H16,J16,L16,N16,P16,R16,T16)</f>
        <v>4</v>
      </c>
      <c r="X16" s="41">
        <v>4</v>
      </c>
    </row>
    <row r="17" spans="1:24" s="3" customFormat="1" x14ac:dyDescent="0.2">
      <c r="A17" s="44">
        <v>12</v>
      </c>
      <c r="B17" s="46" t="s">
        <v>27</v>
      </c>
      <c r="C17" s="37"/>
      <c r="D17" s="37"/>
      <c r="E17" s="37"/>
      <c r="F17" s="37"/>
      <c r="G17" s="37"/>
      <c r="H17" s="37"/>
      <c r="I17" s="37"/>
      <c r="J17" s="37"/>
      <c r="K17" s="37"/>
      <c r="L17" s="37">
        <v>3</v>
      </c>
      <c r="M17" s="37"/>
      <c r="N17" s="37">
        <v>1</v>
      </c>
      <c r="O17" s="37"/>
      <c r="P17" s="37"/>
      <c r="Q17" s="37"/>
      <c r="R17" s="37"/>
      <c r="S17" s="40"/>
      <c r="T17" s="40"/>
      <c r="U17" s="21">
        <f>SUM(V17:W17)</f>
        <v>4</v>
      </c>
      <c r="V17" s="13">
        <f>SUM(,C17,E17,G17,I17,K17,M17,O17,Q17,S17)</f>
        <v>0</v>
      </c>
      <c r="W17" s="13">
        <f>SUM(D17,F17,H17,J17,L17,N17,P17,R17,T17)</f>
        <v>4</v>
      </c>
      <c r="X17" s="41">
        <v>4</v>
      </c>
    </row>
    <row r="18" spans="1:24" s="3" customFormat="1" x14ac:dyDescent="0.2">
      <c r="A18" s="44">
        <v>13</v>
      </c>
      <c r="B18" s="46" t="s">
        <v>26</v>
      </c>
      <c r="C18" s="37"/>
      <c r="D18" s="37">
        <v>2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40"/>
      <c r="T18" s="40">
        <v>2</v>
      </c>
      <c r="U18" s="21">
        <f>SUM(V18:W18)</f>
        <v>4</v>
      </c>
      <c r="V18" s="13">
        <f>SUM(,C18,E18,G18,I18,K18,M18,O18,Q18,S18)</f>
        <v>0</v>
      </c>
      <c r="W18" s="13">
        <f>SUM(D18,F18,H18,J18,L18,N18,P18,R18,T18)</f>
        <v>4</v>
      </c>
      <c r="X18" s="41">
        <v>4</v>
      </c>
    </row>
    <row r="19" spans="1:24" s="3" customFormat="1" x14ac:dyDescent="0.2">
      <c r="A19" s="44">
        <v>14</v>
      </c>
      <c r="B19" s="46" t="s">
        <v>6</v>
      </c>
      <c r="C19" s="37"/>
      <c r="D19" s="37"/>
      <c r="E19" s="37"/>
      <c r="F19" s="37">
        <v>1</v>
      </c>
      <c r="G19" s="37"/>
      <c r="H19" s="37"/>
      <c r="I19" s="37"/>
      <c r="J19" s="37">
        <v>1</v>
      </c>
      <c r="K19" s="37"/>
      <c r="L19" s="37">
        <v>2</v>
      </c>
      <c r="M19" s="37"/>
      <c r="N19" s="37"/>
      <c r="O19" s="37"/>
      <c r="P19" s="37"/>
      <c r="Q19" s="37"/>
      <c r="R19" s="37"/>
      <c r="S19" s="40"/>
      <c r="T19" s="40"/>
      <c r="U19" s="21">
        <f>SUM(V19:W19)</f>
        <v>4</v>
      </c>
      <c r="V19" s="13">
        <f>SUM(,C19,E19,G19,I19,K19,M19,O19,Q19,S19)</f>
        <v>0</v>
      </c>
      <c r="W19" s="13">
        <f>SUM(D19,F19,H19,J19,L19,N19,P19,R19,T19)</f>
        <v>4</v>
      </c>
      <c r="X19" s="41">
        <v>4</v>
      </c>
    </row>
    <row r="20" spans="1:24" s="3" customFormat="1" x14ac:dyDescent="0.2">
      <c r="A20" s="44">
        <v>15</v>
      </c>
      <c r="B20" s="48" t="s">
        <v>36</v>
      </c>
      <c r="C20" s="43"/>
      <c r="D20" s="43"/>
      <c r="E20" s="43"/>
      <c r="F20" s="43"/>
      <c r="G20" s="43"/>
      <c r="H20" s="43"/>
      <c r="I20" s="43"/>
      <c r="J20" s="43">
        <v>2</v>
      </c>
      <c r="K20" s="43"/>
      <c r="L20" s="43">
        <v>1</v>
      </c>
      <c r="M20" s="43"/>
      <c r="N20" s="43"/>
      <c r="O20" s="43"/>
      <c r="P20" s="43"/>
      <c r="Q20" s="43"/>
      <c r="R20" s="43"/>
      <c r="S20" s="40"/>
      <c r="T20" s="40"/>
      <c r="U20" s="21">
        <f>SUM(V20:W20)</f>
        <v>3</v>
      </c>
      <c r="V20" s="13">
        <f>SUM(,C20,E20,G20,I20,K20,M20,O20,Q20,S20)</f>
        <v>0</v>
      </c>
      <c r="W20" s="13">
        <f>SUM(D20,F20,H20,J20,L20,N20,P20,R20,T20)</f>
        <v>3</v>
      </c>
      <c r="X20" s="41">
        <v>3</v>
      </c>
    </row>
    <row r="21" spans="1:24" s="3" customFormat="1" x14ac:dyDescent="0.2">
      <c r="A21" s="44">
        <v>16</v>
      </c>
      <c r="B21" s="46" t="s">
        <v>3</v>
      </c>
      <c r="C21" s="37"/>
      <c r="D21" s="37"/>
      <c r="E21" s="37"/>
      <c r="F21" s="37"/>
      <c r="G21" s="37"/>
      <c r="H21" s="37"/>
      <c r="I21" s="37"/>
      <c r="J21" s="37">
        <v>1</v>
      </c>
      <c r="K21" s="37"/>
      <c r="L21" s="37">
        <v>2</v>
      </c>
      <c r="M21" s="37"/>
      <c r="N21" s="37"/>
      <c r="O21" s="37"/>
      <c r="P21" s="37"/>
      <c r="Q21" s="37"/>
      <c r="R21" s="37"/>
      <c r="S21" s="40"/>
      <c r="T21" s="40"/>
      <c r="U21" s="21">
        <f>SUM(V21:W21)</f>
        <v>3</v>
      </c>
      <c r="V21" s="13">
        <f>SUM(,C21,E21,G21,I21,K21,M21,O21,Q21,S21)</f>
        <v>0</v>
      </c>
      <c r="W21" s="13">
        <f>SUM(D21,F21,H21,J21,L21,N21,P21,R21,T21)</f>
        <v>3</v>
      </c>
      <c r="X21" s="41">
        <v>3</v>
      </c>
    </row>
    <row r="22" spans="1:24" s="3" customFormat="1" x14ac:dyDescent="0.2">
      <c r="A22" s="44">
        <v>17</v>
      </c>
      <c r="B22" s="46" t="s">
        <v>4</v>
      </c>
      <c r="C22" s="37"/>
      <c r="D22" s="37">
        <v>1</v>
      </c>
      <c r="E22" s="37"/>
      <c r="F22" s="37"/>
      <c r="G22" s="37"/>
      <c r="H22" s="37"/>
      <c r="I22" s="37"/>
      <c r="J22" s="37">
        <v>2</v>
      </c>
      <c r="K22" s="37"/>
      <c r="L22" s="37"/>
      <c r="M22" s="37"/>
      <c r="N22" s="37"/>
      <c r="O22" s="37"/>
      <c r="P22" s="37"/>
      <c r="Q22" s="37"/>
      <c r="R22" s="37"/>
      <c r="S22" s="40"/>
      <c r="T22" s="40"/>
      <c r="U22" s="21">
        <f>SUM(V22:W22)</f>
        <v>3</v>
      </c>
      <c r="V22" s="13">
        <f>SUM(,C22,E22,G22,I22,K22,M22,O22,Q22,S22)</f>
        <v>0</v>
      </c>
      <c r="W22" s="13">
        <f>SUM(D22,F22,H22,J22,L22,N22,P22,R22,T22)</f>
        <v>3</v>
      </c>
      <c r="X22" s="41">
        <v>3</v>
      </c>
    </row>
    <row r="23" spans="1:24" s="14" customFormat="1" x14ac:dyDescent="0.2">
      <c r="A23" s="44">
        <v>18</v>
      </c>
      <c r="B23" s="45" t="s">
        <v>21</v>
      </c>
      <c r="C23" s="34"/>
      <c r="D23" s="34"/>
      <c r="E23" s="34"/>
      <c r="F23" s="34"/>
      <c r="G23" s="34"/>
      <c r="H23" s="34"/>
      <c r="I23" s="34"/>
      <c r="J23" s="34">
        <v>2</v>
      </c>
      <c r="K23" s="34"/>
      <c r="L23" s="34"/>
      <c r="M23" s="34"/>
      <c r="N23" s="34">
        <v>1</v>
      </c>
      <c r="O23" s="34"/>
      <c r="P23" s="34"/>
      <c r="Q23" s="34"/>
      <c r="R23" s="34"/>
      <c r="S23" s="35"/>
      <c r="T23" s="35"/>
      <c r="U23" s="20">
        <f>SUM(V23:W23)</f>
        <v>3</v>
      </c>
      <c r="V23" s="13">
        <f>SUM(,C23,E23,G23,I23,K23,M23,O23,Q23,S23)</f>
        <v>0</v>
      </c>
      <c r="W23" s="13">
        <f>SUM(D23,F23,H23,J23,L23,N23,P23,R23,T23)</f>
        <v>3</v>
      </c>
      <c r="X23" s="36">
        <v>3</v>
      </c>
    </row>
    <row r="24" spans="1:24" s="3" customFormat="1" x14ac:dyDescent="0.2">
      <c r="A24" s="44">
        <v>19</v>
      </c>
      <c r="B24" s="46" t="s">
        <v>24</v>
      </c>
      <c r="C24" s="37"/>
      <c r="D24" s="37">
        <v>2</v>
      </c>
      <c r="E24" s="37"/>
      <c r="F24" s="37"/>
      <c r="G24" s="37"/>
      <c r="H24" s="37"/>
      <c r="I24" s="37"/>
      <c r="J24" s="37">
        <v>1</v>
      </c>
      <c r="K24" s="37"/>
      <c r="L24" s="37"/>
      <c r="M24" s="37"/>
      <c r="N24" s="37"/>
      <c r="O24" s="37"/>
      <c r="P24" s="37"/>
      <c r="Q24" s="37"/>
      <c r="R24" s="37"/>
      <c r="S24" s="40"/>
      <c r="T24" s="40"/>
      <c r="U24" s="21">
        <f>SUM(V24:W24)</f>
        <v>3</v>
      </c>
      <c r="V24" s="13">
        <f>SUM(,C24,E24,G24,I24,K24,M24,O24,Q24,S24)</f>
        <v>0</v>
      </c>
      <c r="W24" s="13">
        <f>SUM(D24,F24,H24,J24,L24,N24,P24,R24,T24)</f>
        <v>3</v>
      </c>
      <c r="X24" s="41">
        <v>3</v>
      </c>
    </row>
    <row r="25" spans="1:24" s="14" customFormat="1" x14ac:dyDescent="0.2">
      <c r="A25" s="44">
        <v>20</v>
      </c>
      <c r="B25" s="45" t="s">
        <v>28</v>
      </c>
      <c r="C25" s="34"/>
      <c r="D25" s="34"/>
      <c r="E25" s="34"/>
      <c r="F25" s="34"/>
      <c r="G25" s="34"/>
      <c r="H25" s="34"/>
      <c r="I25" s="34"/>
      <c r="J25" s="34">
        <v>1</v>
      </c>
      <c r="K25" s="34"/>
      <c r="L25" s="34">
        <v>1</v>
      </c>
      <c r="M25" s="34"/>
      <c r="N25" s="34"/>
      <c r="O25" s="34"/>
      <c r="P25" s="34"/>
      <c r="Q25" s="34"/>
      <c r="R25" s="34"/>
      <c r="S25" s="35"/>
      <c r="T25" s="35"/>
      <c r="U25" s="20">
        <f>SUM(V25:W25)</f>
        <v>2</v>
      </c>
      <c r="V25" s="13">
        <f>SUM(,C25,E25,G25,I25,K25,M25,O25,Q25,S25)</f>
        <v>0</v>
      </c>
      <c r="W25" s="13">
        <f>SUM(D25,F25,H25,J25,L25,N25,P25,R25,T25)</f>
        <v>2</v>
      </c>
      <c r="X25" s="36">
        <v>2</v>
      </c>
    </row>
    <row r="26" spans="1:24" s="3" customFormat="1" x14ac:dyDescent="0.2">
      <c r="A26" s="44">
        <v>21</v>
      </c>
      <c r="B26" s="46" t="s">
        <v>29</v>
      </c>
      <c r="C26" s="37"/>
      <c r="D26" s="37"/>
      <c r="E26" s="37"/>
      <c r="F26" s="37"/>
      <c r="G26" s="37"/>
      <c r="H26" s="37"/>
      <c r="I26" s="37"/>
      <c r="J26" s="37">
        <v>1</v>
      </c>
      <c r="K26" s="37"/>
      <c r="L26" s="37">
        <v>1</v>
      </c>
      <c r="M26" s="37"/>
      <c r="N26" s="37"/>
      <c r="O26" s="37"/>
      <c r="P26" s="37"/>
      <c r="Q26" s="37"/>
      <c r="R26" s="37"/>
      <c r="S26" s="40"/>
      <c r="T26" s="40"/>
      <c r="U26" s="21">
        <f>SUM(V26:W26)</f>
        <v>2</v>
      </c>
      <c r="V26" s="13">
        <f>SUM(,C26,E26,G26,I26,K26,M26,O26,Q26,S26)</f>
        <v>0</v>
      </c>
      <c r="W26" s="13">
        <f>SUM(D26,F26,H26,J26,L26,N26,P26,R26,T26)</f>
        <v>2</v>
      </c>
      <c r="X26" s="41">
        <v>2</v>
      </c>
    </row>
    <row r="27" spans="1:24" s="3" customFormat="1" x14ac:dyDescent="0.2">
      <c r="A27" s="44">
        <v>22</v>
      </c>
      <c r="B27" s="46" t="s">
        <v>5</v>
      </c>
      <c r="C27" s="37"/>
      <c r="D27" s="37"/>
      <c r="E27" s="37"/>
      <c r="F27" s="37">
        <v>2</v>
      </c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40"/>
      <c r="T27" s="40"/>
      <c r="U27" s="21">
        <f>SUM(V27:W27)</f>
        <v>2</v>
      </c>
      <c r="V27" s="13">
        <f>SUM(,C27,E27,G27,I27,K27,M27,O27,Q27,S27)</f>
        <v>0</v>
      </c>
      <c r="W27" s="13">
        <f>SUM(D27,F27,H27,J27,L27,N27,P27,R27,T27)</f>
        <v>2</v>
      </c>
      <c r="X27" s="41">
        <v>2</v>
      </c>
    </row>
    <row r="28" spans="1:24" s="3" customFormat="1" x14ac:dyDescent="0.2">
      <c r="A28" s="44">
        <v>23</v>
      </c>
      <c r="B28" s="49" t="s">
        <v>14</v>
      </c>
      <c r="C28" s="40"/>
      <c r="D28" s="40"/>
      <c r="E28" s="40"/>
      <c r="F28" s="40"/>
      <c r="G28" s="40"/>
      <c r="H28" s="40"/>
      <c r="I28" s="40"/>
      <c r="J28" s="40"/>
      <c r="K28" s="40"/>
      <c r="L28" s="40">
        <v>1</v>
      </c>
      <c r="M28" s="40"/>
      <c r="N28" s="40"/>
      <c r="O28" s="40"/>
      <c r="P28" s="40"/>
      <c r="Q28" s="40"/>
      <c r="R28" s="40"/>
      <c r="S28" s="40"/>
      <c r="T28" s="40"/>
      <c r="U28" s="21">
        <f>SUM(V28:W28)</f>
        <v>1</v>
      </c>
      <c r="V28" s="13">
        <f>SUM(,C28,E28,G28,I28,K28,M28,O28,Q28,S28)</f>
        <v>0</v>
      </c>
      <c r="W28" s="13">
        <f>SUM(D28,F28,H28,J28,L28,N28,P28,R28,T28)</f>
        <v>1</v>
      </c>
      <c r="X28" s="41">
        <v>1</v>
      </c>
    </row>
    <row r="29" spans="1:24" s="3" customFormat="1" x14ac:dyDescent="0.2">
      <c r="A29" s="44">
        <v>24</v>
      </c>
      <c r="B29" s="46" t="s">
        <v>12</v>
      </c>
      <c r="C29" s="37"/>
      <c r="D29" s="37"/>
      <c r="E29" s="37"/>
      <c r="F29" s="37"/>
      <c r="G29" s="37"/>
      <c r="H29" s="37"/>
      <c r="I29" s="37"/>
      <c r="J29" s="37">
        <v>1</v>
      </c>
      <c r="K29" s="37"/>
      <c r="L29" s="37"/>
      <c r="M29" s="37"/>
      <c r="N29" s="37"/>
      <c r="O29" s="37"/>
      <c r="P29" s="37"/>
      <c r="Q29" s="37"/>
      <c r="R29" s="37"/>
      <c r="S29" s="40"/>
      <c r="T29" s="40"/>
      <c r="U29" s="21">
        <f>SUM(V29:W29)</f>
        <v>1</v>
      </c>
      <c r="V29" s="13">
        <f>SUM(,C29,E29,G29,I29,K29,M29,O29,Q29,S29)</f>
        <v>0</v>
      </c>
      <c r="W29" s="13">
        <f>SUM(D29,F29,H29,J29,L29,N29,P29,R29,T29)</f>
        <v>1</v>
      </c>
      <c r="X29" s="41">
        <v>1</v>
      </c>
    </row>
    <row r="30" spans="1:24" s="14" customFormat="1" x14ac:dyDescent="0.2">
      <c r="A30" s="44">
        <v>25</v>
      </c>
      <c r="B30" s="45" t="s">
        <v>30</v>
      </c>
      <c r="C30" s="34"/>
      <c r="D30" s="34"/>
      <c r="E30" s="34"/>
      <c r="F30" s="34">
        <v>1</v>
      </c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5"/>
      <c r="T30" s="35"/>
      <c r="U30" s="20">
        <f>SUM(V30:W30)</f>
        <v>1</v>
      </c>
      <c r="V30" s="13">
        <f>SUM(,C30,E30,G30,I30,K30,M30,O30,Q30,S30)</f>
        <v>0</v>
      </c>
      <c r="W30" s="13">
        <f>SUM(D30,F30,H30,J30,L30,N30,P30,R30,T30)</f>
        <v>1</v>
      </c>
      <c r="X30" s="36">
        <v>1</v>
      </c>
    </row>
    <row r="31" spans="1:24" s="3" customFormat="1" x14ac:dyDescent="0.2">
      <c r="A31" s="44">
        <v>26</v>
      </c>
      <c r="B31" s="46" t="s">
        <v>22</v>
      </c>
      <c r="C31" s="37"/>
      <c r="D31" s="37"/>
      <c r="E31" s="37"/>
      <c r="F31" s="37"/>
      <c r="G31" s="37"/>
      <c r="H31" s="37"/>
      <c r="I31" s="37"/>
      <c r="J31" s="37"/>
      <c r="K31" s="37"/>
      <c r="L31" s="34">
        <v>1</v>
      </c>
      <c r="M31" s="37"/>
      <c r="N31" s="37"/>
      <c r="O31" s="37"/>
      <c r="P31" s="37"/>
      <c r="Q31" s="37"/>
      <c r="R31" s="37"/>
      <c r="S31" s="40"/>
      <c r="T31" s="40"/>
      <c r="U31" s="21">
        <f>SUM(V31:W31)</f>
        <v>1</v>
      </c>
      <c r="V31" s="13">
        <f>SUM(,C31,E31,G31,I31,K31,M31,O31,Q31,S31)</f>
        <v>0</v>
      </c>
      <c r="W31" s="13">
        <f>SUM(D31,F31,H31,J31,L31,N31,P31,R31,T31)</f>
        <v>1</v>
      </c>
      <c r="X31" s="41">
        <v>1</v>
      </c>
    </row>
    <row r="32" spans="1:24" s="3" customFormat="1" x14ac:dyDescent="0.2">
      <c r="A32" s="44">
        <v>27</v>
      </c>
      <c r="B32" s="46" t="s">
        <v>11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40"/>
      <c r="T32" s="40"/>
      <c r="U32" s="21">
        <f>SUM(V32:W32)</f>
        <v>0</v>
      </c>
      <c r="V32" s="13">
        <f>SUM(,C32,E32,G32,I32,K32,M32,O32,Q32,S32)</f>
        <v>0</v>
      </c>
      <c r="W32" s="13">
        <f>SUM(D32,F32,H32,J32,L32,N32,P32,R32,T32)</f>
        <v>0</v>
      </c>
      <c r="X32" s="41">
        <v>0</v>
      </c>
    </row>
    <row r="33" spans="1:25" s="3" customFormat="1" x14ac:dyDescent="0.2">
      <c r="A33" s="44">
        <v>28</v>
      </c>
      <c r="B33" s="46" t="s">
        <v>2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40"/>
      <c r="T33" s="40"/>
      <c r="U33" s="21">
        <f>SUM(V33:W33)</f>
        <v>0</v>
      </c>
      <c r="V33" s="13">
        <f>SUM(,C33,E33,G33,I33,K33,M33,O33,Q33,S33)</f>
        <v>0</v>
      </c>
      <c r="W33" s="13">
        <f>SUM(D33,F33,H33,J33,L33,N33,P33,R33,T33)</f>
        <v>0</v>
      </c>
      <c r="X33" s="41">
        <v>0</v>
      </c>
    </row>
    <row r="34" spans="1:25" s="11" customFormat="1" x14ac:dyDescent="0.2">
      <c r="A34" s="44">
        <v>29</v>
      </c>
      <c r="B34" s="46" t="s">
        <v>40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8"/>
      <c r="T34" s="38"/>
      <c r="U34" s="21">
        <f>SUM(V34:W34)</f>
        <v>0</v>
      </c>
      <c r="V34" s="13">
        <f>SUM(,C34,E34,G34,I34,K34,M34,O34,Q34,S34)</f>
        <v>0</v>
      </c>
      <c r="W34" s="13">
        <f>SUM(D34,F34,H34,J34,L34,N34,P34,R34,T34)</f>
        <v>0</v>
      </c>
      <c r="X34" s="39">
        <v>0</v>
      </c>
    </row>
    <row r="35" spans="1:25" s="14" customFormat="1" x14ac:dyDescent="0.2">
      <c r="A35" s="44">
        <v>30</v>
      </c>
      <c r="B35" s="45" t="s">
        <v>41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5"/>
      <c r="T35" s="35"/>
      <c r="U35" s="20">
        <f>SUM(V35:W35)</f>
        <v>0</v>
      </c>
      <c r="V35" s="13">
        <f>SUM(,C35,E35,G35,I35,K35,M35,O35,Q35,S35)</f>
        <v>0</v>
      </c>
      <c r="W35" s="13">
        <f>SUM(D35,F35,H35,J35,L35,N35,P35,R35,T35)</f>
        <v>0</v>
      </c>
      <c r="X35" s="36">
        <v>0</v>
      </c>
    </row>
    <row r="36" spans="1:25" s="3" customFormat="1" x14ac:dyDescent="0.2">
      <c r="A36" s="44">
        <v>31</v>
      </c>
      <c r="B36" s="46" t="s">
        <v>7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40"/>
      <c r="T36" s="40"/>
      <c r="U36" s="21">
        <f>SUM(V36:W36)</f>
        <v>0</v>
      </c>
      <c r="V36" s="13">
        <f>SUM(,C36,E36,G36,I36,K36,M36,O36,Q36,S36)</f>
        <v>0</v>
      </c>
      <c r="W36" s="13">
        <f>SUM(D36,F36,H36,J36,L36,N36,P36,R36,T36)</f>
        <v>0</v>
      </c>
      <c r="X36" s="41">
        <v>0</v>
      </c>
    </row>
    <row r="37" spans="1:25" s="3" customFormat="1" x14ac:dyDescent="0.2">
      <c r="A37" s="44">
        <v>32</v>
      </c>
      <c r="B37" s="46" t="s">
        <v>32</v>
      </c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40"/>
      <c r="T37" s="40"/>
      <c r="U37" s="21">
        <f>SUM(V37:W37)</f>
        <v>0</v>
      </c>
      <c r="V37" s="13">
        <f>SUM(,C37,E37,G37,I37,K37,M37,O37,Q37,S37)</f>
        <v>0</v>
      </c>
      <c r="W37" s="13">
        <f>SUM(D37,F37,H37,J37,L37,N37,P37,R37,T37)</f>
        <v>0</v>
      </c>
      <c r="X37" s="41">
        <v>0</v>
      </c>
    </row>
    <row r="38" spans="1:25" s="3" customFormat="1" x14ac:dyDescent="0.2">
      <c r="A38" s="44">
        <v>33</v>
      </c>
      <c r="B38" s="46" t="s">
        <v>25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40"/>
      <c r="T38" s="40"/>
      <c r="U38" s="21">
        <f>SUM(V38:W38)</f>
        <v>0</v>
      </c>
      <c r="V38" s="13">
        <f>SUM(,C38,E38,G38,I38,K38,M38,O38,Q38,S38)</f>
        <v>0</v>
      </c>
      <c r="W38" s="13">
        <f>SUM(D38,F38,H38,J38,L38,N38,P38,R38,T38)</f>
        <v>0</v>
      </c>
      <c r="X38" s="41">
        <v>0</v>
      </c>
    </row>
    <row r="39" spans="1:25" s="3" customFormat="1" x14ac:dyDescent="0.2">
      <c r="A39" s="44">
        <v>34</v>
      </c>
      <c r="B39" s="46" t="s">
        <v>31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40"/>
      <c r="T39" s="40"/>
      <c r="U39" s="21">
        <f>SUM(V39:W39)</f>
        <v>0</v>
      </c>
      <c r="V39" s="13">
        <f>SUM(,C39,E39,G39,I39,K39,M39,O39,Q39,S39)</f>
        <v>0</v>
      </c>
      <c r="W39" s="13">
        <f>SUM(D39,F39,H39,J39,L39,N39,P39,R39,T39)</f>
        <v>0</v>
      </c>
      <c r="X39" s="41">
        <v>0</v>
      </c>
    </row>
    <row r="40" spans="1:25" s="4" customFormat="1" x14ac:dyDescent="0.2">
      <c r="A40" s="29" t="s">
        <v>8</v>
      </c>
      <c r="B40" s="30"/>
      <c r="C40" s="23">
        <f>SUM(C6:C39)</f>
        <v>5</v>
      </c>
      <c r="D40" s="23">
        <f>SUM(D6:D39)</f>
        <v>14</v>
      </c>
      <c r="E40" s="23">
        <f>SUM(E6:E39)</f>
        <v>4</v>
      </c>
      <c r="F40" s="23">
        <f>SUM(F6:F39)</f>
        <v>24</v>
      </c>
      <c r="G40" s="23">
        <f>SUM(G6:G39)</f>
        <v>5</v>
      </c>
      <c r="H40" s="23">
        <f>SUM(H6:H39)</f>
        <v>9</v>
      </c>
      <c r="I40" s="23">
        <f>SUM(I6:I39)</f>
        <v>1</v>
      </c>
      <c r="J40" s="23">
        <f>SUM(J6:J39)</f>
        <v>27</v>
      </c>
      <c r="K40" s="23">
        <f>SUM(K6:K39)</f>
        <v>1</v>
      </c>
      <c r="L40" s="23">
        <f>SUM(L6:L39)</f>
        <v>27</v>
      </c>
      <c r="M40" s="23">
        <f>SUM(M6:M39)</f>
        <v>3</v>
      </c>
      <c r="N40" s="23">
        <f>SUM(N6:N39)</f>
        <v>18</v>
      </c>
      <c r="O40" s="23">
        <f>SUM(O6:O39)</f>
        <v>1</v>
      </c>
      <c r="P40" s="23">
        <f>SUM(P6:P39)</f>
        <v>5</v>
      </c>
      <c r="Q40" s="23">
        <f>SUM(Q6:Q39)</f>
        <v>1</v>
      </c>
      <c r="R40" s="23">
        <f>SUM(R6:R39)</f>
        <v>4</v>
      </c>
      <c r="S40" s="23">
        <f>SUM(S6:S39)</f>
        <v>5</v>
      </c>
      <c r="T40" s="23">
        <f>SUM(T6:T39)</f>
        <v>11</v>
      </c>
      <c r="U40" s="21">
        <f t="shared" ref="U40" si="1">SUM(V40:W40)</f>
        <v>165</v>
      </c>
      <c r="V40" s="13">
        <f t="shared" ref="V40" si="2">SUM(,C40,E40,G40,I40,K40,M40,O40,Q40,S40)</f>
        <v>26</v>
      </c>
      <c r="W40" s="13">
        <f t="shared" ref="W40" si="3">SUM(D40,F40,H40,J40,L40,N40,P40,R40,T40)</f>
        <v>139</v>
      </c>
      <c r="X40" s="12"/>
      <c r="Y40" s="8"/>
    </row>
    <row r="41" spans="1:25" s="5" customFormat="1" x14ac:dyDescent="0.2">
      <c r="B41" t="s">
        <v>52</v>
      </c>
      <c r="X41" s="6"/>
    </row>
    <row r="42" spans="1:25" x14ac:dyDescent="0.2">
      <c r="B42" t="s">
        <v>53</v>
      </c>
    </row>
    <row r="43" spans="1:25" x14ac:dyDescent="0.2">
      <c r="B43" t="s">
        <v>54</v>
      </c>
    </row>
  </sheetData>
  <mergeCells count="16">
    <mergeCell ref="A40:B40"/>
    <mergeCell ref="C4:D4"/>
    <mergeCell ref="E4:F4"/>
    <mergeCell ref="G4:H4"/>
    <mergeCell ref="I4:J4"/>
    <mergeCell ref="T1:X1"/>
    <mergeCell ref="V4:W4"/>
    <mergeCell ref="X4:X5"/>
    <mergeCell ref="U4:U5"/>
    <mergeCell ref="K4:L4"/>
    <mergeCell ref="M4:N4"/>
    <mergeCell ref="O4:P4"/>
    <mergeCell ref="Q4:R4"/>
    <mergeCell ref="S4:T4"/>
    <mergeCell ref="B2:X2"/>
    <mergeCell ref="B3:X3"/>
  </mergeCells>
  <phoneticPr fontId="2" type="noConversion"/>
  <pageMargins left="7.874015748031496E-2" right="7.874015748031496E-2" top="0.35433070866141736" bottom="0.39370078740157483" header="0.23622047244094491" footer="0.27559055118110237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Аксенова</dc:creator>
  <cp:lastModifiedBy>Соколова Лариса Петровна</cp:lastModifiedBy>
  <cp:lastPrinted>2019-04-09T06:33:10Z</cp:lastPrinted>
  <dcterms:created xsi:type="dcterms:W3CDTF">2009-04-07T06:41:04Z</dcterms:created>
  <dcterms:modified xsi:type="dcterms:W3CDTF">2019-04-09T06:42:35Z</dcterms:modified>
</cp:coreProperties>
</file>